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firstSheet="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1"/>
  <c r="F11"/>
  <c r="G11"/>
  <c r="H11"/>
  <c r="I11"/>
  <c r="J11"/>
  <c r="K11"/>
  <c r="L11"/>
  <c r="M11"/>
  <c r="N11"/>
  <c r="O11"/>
  <c r="P11"/>
  <c r="Q11"/>
  <c r="R11"/>
  <c r="S11"/>
  <c r="D11"/>
  <c r="E12" i="12"/>
  <c r="F12"/>
  <c r="G12"/>
  <c r="H12"/>
  <c r="I12"/>
  <c r="J12"/>
  <c r="K12"/>
  <c r="L12"/>
  <c r="M12"/>
  <c r="N12"/>
  <c r="O12"/>
  <c r="P12"/>
  <c r="Q12"/>
  <c r="R12"/>
  <c r="S12"/>
  <c r="D12"/>
  <c r="F13"/>
  <c r="F12" i="11"/>
  <c r="G12"/>
  <c r="I12"/>
  <c r="J12"/>
  <c r="L12"/>
  <c r="M12"/>
  <c r="H12"/>
  <c r="K12"/>
  <c r="N12"/>
  <c r="O12"/>
  <c r="P12"/>
  <c r="Q12"/>
  <c r="R12"/>
  <c r="S12"/>
  <c r="F15" i="10"/>
  <c r="D13" i="13"/>
  <c r="D13" i="12"/>
  <c r="E12" i="11"/>
  <c r="D12"/>
  <c r="D15" i="10"/>
  <c r="S22" i="9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Q13" i="16"/>
  <c r="P13"/>
  <c r="O13"/>
  <c r="N13"/>
  <c r="M13"/>
  <c r="L13"/>
  <c r="K13"/>
  <c r="J13"/>
  <c r="I13"/>
  <c r="H13"/>
  <c r="G13"/>
  <c r="F13"/>
  <c r="E13"/>
  <c r="D13"/>
  <c r="C13"/>
  <c r="B13"/>
  <c r="B14" s="1"/>
  <c r="D14" l="1"/>
  <c r="C14"/>
  <c r="E14"/>
  <c r="F14"/>
  <c r="G14"/>
  <c r="H14"/>
  <c r="J14"/>
  <c r="K14"/>
  <c r="M14"/>
  <c r="N14"/>
  <c r="O14"/>
  <c r="P14"/>
  <c r="Q14"/>
  <c r="E13" i="13"/>
  <c r="F13"/>
  <c r="G13"/>
  <c r="H13"/>
  <c r="I13"/>
  <c r="J13"/>
  <c r="K13"/>
  <c r="L13"/>
  <c r="M13"/>
  <c r="N13"/>
  <c r="O13"/>
  <c r="P13"/>
  <c r="Q13"/>
  <c r="R13"/>
  <c r="S13"/>
  <c r="E13" i="12"/>
  <c r="G13"/>
  <c r="H13"/>
  <c r="I13"/>
  <c r="J13"/>
  <c r="K13"/>
  <c r="L13"/>
  <c r="M13"/>
  <c r="N13"/>
  <c r="O13"/>
  <c r="P13"/>
  <c r="Q13"/>
  <c r="R13"/>
  <c r="S13"/>
  <c r="E15" i="10"/>
  <c r="G15"/>
  <c r="H15"/>
  <c r="I15"/>
  <c r="J15"/>
  <c r="K15"/>
  <c r="L15"/>
  <c r="M15"/>
  <c r="N15"/>
  <c r="O15"/>
  <c r="P15"/>
  <c r="Q15"/>
  <c r="R15"/>
  <c r="S15"/>
</calcChain>
</file>

<file path=xl/sharedStrings.xml><?xml version="1.0" encoding="utf-8"?>
<sst xmlns="http://schemas.openxmlformats.org/spreadsheetml/2006/main" count="203" uniqueCount="31">
  <si>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</si>
  <si>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</si>
  <si>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</si>
  <si>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</si>
  <si>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</si>
  <si>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</si>
  <si>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</si>
  <si>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</si>
  <si>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</si>
  <si>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</si>
  <si>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</si>
  <si>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</si>
  <si>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</si>
  <si>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</si>
  <si>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</si>
  <si>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</si>
  <si>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</si>
  <si>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</si>
  <si>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</si>
  <si>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</si>
  <si>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</si>
  <si>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</si>
  <si>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</si>
  <si>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</si>
  <si>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солнышко</t>
  </si>
  <si>
    <t>тополек</t>
  </si>
  <si>
    <t xml:space="preserve"> </t>
  </si>
  <si>
    <t>Солнышко</t>
  </si>
  <si>
    <t xml:space="preserve">Балапан </t>
  </si>
  <si>
    <t>ФИО методиста ДО__Курсарина К.Ж._______________________________________________</t>
  </si>
  <si>
    <t>Наименование ДО_мини-центр "Ботажан"______________________________________________________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</si>
</sst>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0" fillId="0" borderId="0" xfId="0" applyNumberFormat="1"/>
    <xf numFmtId="0" fontId="3" fillId="0" borderId="5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D22" sqref="D22"/>
    </sheetView>
  </sheetViews>
  <sheetFormatPr defaultRowHeight="15"/>
  <cols>
    <col min="2" max="2" width="19.5703125" customWidth="1"/>
    <col min="3" max="3" width="23.5703125" customWidth="1"/>
  </cols>
  <sheetData>
    <row r="1" spans="1:19">
      <c r="P1" s="21" t="s">
        <v>13</v>
      </c>
      <c r="Q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89.25" customHeight="1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8">
        <f t="shared" ref="D22:S22" si="0">SUM(D17:D21)</f>
        <v>0</v>
      </c>
      <c r="E22" s="8">
        <f t="shared" si="0"/>
        <v>0</v>
      </c>
      <c r="F22" s="8">
        <f t="shared" si="0"/>
        <v>0</v>
      </c>
      <c r="G22" s="8">
        <f t="shared" si="0"/>
        <v>0</v>
      </c>
      <c r="H22" s="8">
        <f t="shared" si="0"/>
        <v>0</v>
      </c>
      <c r="I22" s="8">
        <f t="shared" si="0"/>
        <v>0</v>
      </c>
      <c r="J22" s="8">
        <f t="shared" si="0"/>
        <v>0</v>
      </c>
      <c r="K22" s="8">
        <f t="shared" si="0"/>
        <v>0</v>
      </c>
      <c r="L22" s="8">
        <f t="shared" si="0"/>
        <v>0</v>
      </c>
      <c r="M22" s="8">
        <f t="shared" si="0"/>
        <v>0</v>
      </c>
      <c r="N22" s="8">
        <f t="shared" si="0"/>
        <v>0</v>
      </c>
      <c r="O22" s="8">
        <f t="shared" si="0"/>
        <v>0</v>
      </c>
      <c r="P22" s="8">
        <f t="shared" si="0"/>
        <v>0</v>
      </c>
      <c r="Q22" s="8">
        <f t="shared" si="0"/>
        <v>0</v>
      </c>
      <c r="R22" s="8">
        <f t="shared" si="0"/>
        <v>0</v>
      </c>
      <c r="S22" s="8">
        <f t="shared" si="0"/>
        <v>0</v>
      </c>
    </row>
    <row r="23" spans="1:19" ht="15.75">
      <c r="A23" s="16" t="s">
        <v>17</v>
      </c>
      <c r="B23" s="17"/>
      <c r="C23" s="17"/>
      <c r="D23" s="9" t="e">
        <f>D22*100/D22</f>
        <v>#DIV/0!</v>
      </c>
      <c r="E23" s="10" t="e">
        <f>E22*100/D22</f>
        <v>#DIV/0!</v>
      </c>
      <c r="F23" s="11" t="e">
        <f>F22*10/D22</f>
        <v>#DIV/0!</v>
      </c>
      <c r="G23" s="11" t="e">
        <f>G22*100/D22</f>
        <v>#DIV/0!</v>
      </c>
      <c r="H23" s="8" t="e">
        <f>H22*100/D22</f>
        <v>#DIV/0!</v>
      </c>
      <c r="I23" s="8" t="e">
        <f>I22*100/D22</f>
        <v>#DIV/0!</v>
      </c>
      <c r="J23" s="8" t="e">
        <f>J22*100/D22</f>
        <v>#DIV/0!</v>
      </c>
      <c r="K23" s="8" t="e">
        <f>K22*100/D22</f>
        <v>#DIV/0!</v>
      </c>
      <c r="L23" s="8" t="e">
        <f>L22*100/D22</f>
        <v>#DIV/0!</v>
      </c>
      <c r="M23" s="8" t="e">
        <f>M22*100/D22</f>
        <v>#DIV/0!</v>
      </c>
      <c r="N23" s="8" t="e">
        <f>N22*100/D22</f>
        <v>#DIV/0!</v>
      </c>
      <c r="O23" s="8" t="e">
        <f>O22*100/D22</f>
        <v>#DIV/0!</v>
      </c>
      <c r="P23" s="8" t="e">
        <f>P22*100/D22</f>
        <v>#DIV/0!</v>
      </c>
      <c r="Q23" s="8" t="e">
        <f>Q22*100/D22</f>
        <v>#DIV/0!</v>
      </c>
      <c r="R23" s="8" t="e">
        <f>R22*100/D22</f>
        <v>#DIV/0!</v>
      </c>
      <c r="S23" s="8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"/>
  <sheetViews>
    <sheetView topLeftCell="A2" zoomScale="90" zoomScaleNormal="90" workbookViewId="0">
      <selection activeCell="E4" sqref="E4"/>
    </sheetView>
  </sheetViews>
  <sheetFormatPr defaultRowHeight="15"/>
  <cols>
    <col min="2" max="2" width="19.85546875" customWidth="1"/>
    <col min="3" max="3" width="23" customWidth="1"/>
  </cols>
  <sheetData>
    <row r="1" spans="1:20">
      <c r="Q1" s="21" t="s">
        <v>13</v>
      </c>
      <c r="R1" s="21"/>
    </row>
    <row r="2" spans="1:20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30</v>
      </c>
      <c r="L2" s="22"/>
      <c r="M2" s="22"/>
      <c r="N2" s="22"/>
      <c r="O2" s="22"/>
      <c r="P2" s="22"/>
      <c r="Q2" s="22"/>
      <c r="R2" s="22"/>
      <c r="S2" s="22"/>
    </row>
    <row r="3" spans="1:20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29</v>
      </c>
      <c r="L4" s="22"/>
      <c r="M4" s="22"/>
      <c r="N4" s="22"/>
      <c r="O4" s="22"/>
      <c r="P4" s="22"/>
      <c r="Q4" s="22"/>
      <c r="R4" s="22"/>
      <c r="S4" s="22"/>
    </row>
    <row r="5" spans="1:2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20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  <c r="T7" s="14" t="s">
        <v>26</v>
      </c>
    </row>
    <row r="8" spans="1:20" ht="15.75">
      <c r="A8" s="4"/>
      <c r="B8" s="4" t="s">
        <v>27</v>
      </c>
      <c r="C8" s="4"/>
      <c r="D8" s="4">
        <v>5</v>
      </c>
      <c r="E8" s="4">
        <v>2</v>
      </c>
      <c r="F8" s="4">
        <v>2</v>
      </c>
      <c r="G8" s="4">
        <v>1</v>
      </c>
      <c r="H8" s="4">
        <v>1</v>
      </c>
      <c r="I8" s="4">
        <v>4</v>
      </c>
      <c r="J8" s="4">
        <v>0</v>
      </c>
      <c r="K8" s="4">
        <v>1</v>
      </c>
      <c r="L8" s="4">
        <v>4</v>
      </c>
      <c r="M8" s="4">
        <v>0</v>
      </c>
      <c r="N8" s="4">
        <v>2</v>
      </c>
      <c r="O8" s="4">
        <v>3</v>
      </c>
      <c r="P8" s="4">
        <v>0</v>
      </c>
      <c r="Q8" s="4">
        <v>2</v>
      </c>
      <c r="R8" s="4">
        <v>3</v>
      </c>
      <c r="S8" s="4">
        <v>0</v>
      </c>
    </row>
    <row r="9" spans="1:20" ht="15.75">
      <c r="A9" s="4"/>
      <c r="B9" s="4" t="s">
        <v>28</v>
      </c>
      <c r="C9" s="4"/>
      <c r="D9" s="4">
        <v>5</v>
      </c>
      <c r="E9" s="4">
        <v>3</v>
      </c>
      <c r="F9" s="4">
        <v>1</v>
      </c>
      <c r="G9" s="4">
        <v>1</v>
      </c>
      <c r="H9" s="4">
        <v>2</v>
      </c>
      <c r="I9" s="4">
        <v>2</v>
      </c>
      <c r="J9" s="4">
        <v>1</v>
      </c>
      <c r="K9" s="4">
        <v>2</v>
      </c>
      <c r="L9" s="4">
        <v>2</v>
      </c>
      <c r="M9" s="4">
        <v>1</v>
      </c>
      <c r="N9" s="4">
        <v>2</v>
      </c>
      <c r="O9" s="4">
        <v>2</v>
      </c>
      <c r="P9" s="4">
        <v>1</v>
      </c>
      <c r="Q9" s="4">
        <v>3</v>
      </c>
      <c r="R9" s="4">
        <v>1</v>
      </c>
      <c r="S9" s="4">
        <v>1</v>
      </c>
    </row>
    <row r="10" spans="1:20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ht="15.75">
      <c r="A11" s="4"/>
      <c r="B11" s="4"/>
      <c r="C11" s="4"/>
      <c r="D11" s="4"/>
      <c r="E11" s="4"/>
      <c r="F11" s="4"/>
      <c r="G11" s="4" t="s">
        <v>26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ht="15.75">
      <c r="A14" s="16"/>
      <c r="B14" s="17"/>
      <c r="C14" s="18"/>
      <c r="D14" s="4">
        <v>10</v>
      </c>
      <c r="E14" s="4">
        <v>5</v>
      </c>
      <c r="F14" s="4">
        <v>3</v>
      </c>
      <c r="G14" s="4">
        <v>2</v>
      </c>
      <c r="H14" s="4">
        <v>3</v>
      </c>
      <c r="I14" s="4">
        <v>6</v>
      </c>
      <c r="J14" s="4">
        <v>1</v>
      </c>
      <c r="K14" s="4">
        <v>3</v>
      </c>
      <c r="L14" s="4">
        <v>6</v>
      </c>
      <c r="M14" s="4">
        <v>1</v>
      </c>
      <c r="N14" s="4">
        <v>4</v>
      </c>
      <c r="O14" s="4">
        <v>5</v>
      </c>
      <c r="P14" s="4">
        <v>1</v>
      </c>
      <c r="Q14" s="4">
        <v>5</v>
      </c>
      <c r="R14" s="4">
        <v>4</v>
      </c>
      <c r="S14" s="4">
        <v>1</v>
      </c>
    </row>
    <row r="15" spans="1:20" ht="15.75">
      <c r="A15" s="16" t="s">
        <v>17</v>
      </c>
      <c r="B15" s="17"/>
      <c r="C15" s="17"/>
      <c r="D15" s="9">
        <f>D14*100/D14</f>
        <v>100</v>
      </c>
      <c r="E15" s="10">
        <f>E14*100/D14</f>
        <v>50</v>
      </c>
      <c r="F15" s="11">
        <f>F14*100/D14</f>
        <v>30</v>
      </c>
      <c r="G15" s="11">
        <f>G14*100/D14</f>
        <v>20</v>
      </c>
      <c r="H15" s="8">
        <f>H14*100/D14</f>
        <v>30</v>
      </c>
      <c r="I15" s="8">
        <f>I14*100/D14</f>
        <v>60</v>
      </c>
      <c r="J15" s="8">
        <f>J14*100/D14</f>
        <v>10</v>
      </c>
      <c r="K15" s="8">
        <f>K14*100/D14</f>
        <v>30</v>
      </c>
      <c r="L15" s="8">
        <f>L14*100/D14</f>
        <v>60</v>
      </c>
      <c r="M15" s="8">
        <f>M14*100/D14</f>
        <v>10</v>
      </c>
      <c r="N15" s="8">
        <f>N14*100/D14</f>
        <v>40</v>
      </c>
      <c r="O15" s="8">
        <f>O14*100/D14</f>
        <v>50</v>
      </c>
      <c r="P15" s="8">
        <f>P14*100/D14</f>
        <v>10</v>
      </c>
      <c r="Q15" s="8">
        <f>Q14*100/D14</f>
        <v>50</v>
      </c>
      <c r="R15" s="8">
        <f>R14*100/D14</f>
        <v>40</v>
      </c>
      <c r="S15" s="8">
        <f>S14*100/D14</f>
        <v>10</v>
      </c>
    </row>
    <row r="16" spans="1:20">
      <c r="C16" t="s">
        <v>26</v>
      </c>
      <c r="F16" t="s">
        <v>26</v>
      </c>
    </row>
    <row r="17" spans="5:7">
      <c r="E17" t="s">
        <v>26</v>
      </c>
    </row>
    <row r="19" spans="5:7">
      <c r="G19" t="s">
        <v>26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5:C15"/>
    <mergeCell ref="A14:C14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topLeftCell="A5" zoomScale="80" zoomScaleNormal="80" workbookViewId="0">
      <selection activeCell="F15" sqref="F15"/>
    </sheetView>
  </sheetViews>
  <sheetFormatPr defaultRowHeight="15"/>
  <cols>
    <col min="2" max="2" width="16.85546875" customWidth="1"/>
    <col min="3" max="3" width="24.14062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28</v>
      </c>
      <c r="C8" s="4"/>
      <c r="D8" s="4">
        <v>6</v>
      </c>
      <c r="E8" s="4">
        <v>5</v>
      </c>
      <c r="F8" s="4">
        <v>1</v>
      </c>
      <c r="G8" s="4">
        <v>0</v>
      </c>
      <c r="H8" s="4">
        <v>6</v>
      </c>
      <c r="I8" s="4">
        <v>0</v>
      </c>
      <c r="J8" s="4">
        <v>0</v>
      </c>
      <c r="K8" s="4">
        <v>6</v>
      </c>
      <c r="L8" s="4">
        <v>0</v>
      </c>
      <c r="M8" s="4">
        <v>0</v>
      </c>
      <c r="N8" s="4">
        <v>5</v>
      </c>
      <c r="O8" s="4">
        <v>1</v>
      </c>
      <c r="P8" s="4">
        <v>0</v>
      </c>
      <c r="Q8" s="4">
        <v>5</v>
      </c>
      <c r="R8" s="4">
        <v>1</v>
      </c>
      <c r="S8" s="4">
        <v>0</v>
      </c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16" t="s">
        <v>16</v>
      </c>
      <c r="B11" s="17"/>
      <c r="C11" s="18"/>
      <c r="D11" s="4">
        <f>SUM(D8:D10)</f>
        <v>6</v>
      </c>
      <c r="E11" s="4">
        <f t="shared" ref="E11:S11" si="0">SUM(E8:E10)</f>
        <v>5</v>
      </c>
      <c r="F11" s="4">
        <f t="shared" si="0"/>
        <v>1</v>
      </c>
      <c r="G11" s="4">
        <f t="shared" si="0"/>
        <v>0</v>
      </c>
      <c r="H11" s="4">
        <f t="shared" si="0"/>
        <v>6</v>
      </c>
      <c r="I11" s="4">
        <f t="shared" si="0"/>
        <v>0</v>
      </c>
      <c r="J11" s="4">
        <f t="shared" si="0"/>
        <v>0</v>
      </c>
      <c r="K11" s="4">
        <f t="shared" si="0"/>
        <v>6</v>
      </c>
      <c r="L11" s="4">
        <f t="shared" si="0"/>
        <v>0</v>
      </c>
      <c r="M11" s="4">
        <f t="shared" si="0"/>
        <v>0</v>
      </c>
      <c r="N11" s="4">
        <f t="shared" si="0"/>
        <v>5</v>
      </c>
      <c r="O11" s="4">
        <f t="shared" si="0"/>
        <v>1</v>
      </c>
      <c r="P11" s="4">
        <f t="shared" si="0"/>
        <v>0</v>
      </c>
      <c r="Q11" s="4">
        <f t="shared" si="0"/>
        <v>5</v>
      </c>
      <c r="R11" s="4">
        <f t="shared" si="0"/>
        <v>1</v>
      </c>
      <c r="S11" s="4">
        <f t="shared" si="0"/>
        <v>0</v>
      </c>
    </row>
    <row r="12" spans="1:19" s="13" customFormat="1" ht="15.75">
      <c r="A12" s="23" t="s">
        <v>17</v>
      </c>
      <c r="B12" s="24"/>
      <c r="C12" s="24"/>
      <c r="D12" s="10">
        <f>D11*100/D11</f>
        <v>100</v>
      </c>
      <c r="E12" s="10">
        <f>E11*100/D11</f>
        <v>83.333333333333329</v>
      </c>
      <c r="F12" s="11">
        <f>F11*100/D11</f>
        <v>16.666666666666668</v>
      </c>
      <c r="G12" s="11">
        <f>G11*100/D11</f>
        <v>0</v>
      </c>
      <c r="H12" s="11">
        <f>H11*100/D11</f>
        <v>100</v>
      </c>
      <c r="I12" s="11">
        <f>I11*100/D11</f>
        <v>0</v>
      </c>
      <c r="J12" s="11">
        <f>J11*100/D11</f>
        <v>0</v>
      </c>
      <c r="K12" s="11">
        <f>K11*100/D11</f>
        <v>100</v>
      </c>
      <c r="L12" s="11">
        <f>L11*100/D11</f>
        <v>0</v>
      </c>
      <c r="M12" s="11">
        <f>M11*100/D11</f>
        <v>0</v>
      </c>
      <c r="N12" s="11">
        <f>N11*100/D11</f>
        <v>83.333333333333329</v>
      </c>
      <c r="O12" s="11">
        <f>O11*100/D11</f>
        <v>16.666666666666668</v>
      </c>
      <c r="P12" s="11">
        <f>P11*100/D11</f>
        <v>0</v>
      </c>
      <c r="Q12" s="11">
        <f>Q11*100/D11</f>
        <v>83.333333333333329</v>
      </c>
      <c r="R12" s="11">
        <f>R11*100/D11</f>
        <v>16.666666666666668</v>
      </c>
      <c r="S12" s="11">
        <f>S11*100/D11</f>
        <v>0</v>
      </c>
    </row>
    <row r="13" spans="1:19">
      <c r="E13" t="s">
        <v>26</v>
      </c>
    </row>
    <row r="15" spans="1:19">
      <c r="C15" t="s">
        <v>26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0"/>
  <sheetViews>
    <sheetView topLeftCell="A7" zoomScale="80" zoomScaleNormal="80" workbookViewId="0">
      <selection activeCell="G21" sqref="G21"/>
    </sheetView>
  </sheetViews>
  <sheetFormatPr defaultRowHeight="15"/>
  <cols>
    <col min="2" max="2" width="17.28515625" customWidth="1"/>
    <col min="3" max="3" width="22.710937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27</v>
      </c>
      <c r="C8" s="4"/>
      <c r="D8" s="4">
        <v>10</v>
      </c>
      <c r="E8" s="4">
        <v>8</v>
      </c>
      <c r="F8" s="4">
        <v>2</v>
      </c>
      <c r="G8" s="4">
        <v>0</v>
      </c>
      <c r="H8" s="4">
        <v>6</v>
      </c>
      <c r="I8" s="4">
        <v>4</v>
      </c>
      <c r="J8" s="4">
        <v>0</v>
      </c>
      <c r="K8" s="4">
        <v>7</v>
      </c>
      <c r="L8" s="4">
        <v>3</v>
      </c>
      <c r="M8" s="4">
        <v>0</v>
      </c>
      <c r="N8" s="4">
        <v>7</v>
      </c>
      <c r="O8" s="4">
        <v>3</v>
      </c>
      <c r="P8" s="4">
        <v>0</v>
      </c>
      <c r="Q8" s="4">
        <v>7</v>
      </c>
      <c r="R8" s="4">
        <v>3</v>
      </c>
      <c r="S8" s="4">
        <v>0</v>
      </c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16"/>
      <c r="B12" s="17"/>
      <c r="C12" s="18"/>
      <c r="D12" s="4">
        <f>SUM(D8:D11)</f>
        <v>10</v>
      </c>
      <c r="E12" s="4">
        <f t="shared" ref="E12:S12" si="0">SUM(E8:E11)</f>
        <v>8</v>
      </c>
      <c r="F12" s="4">
        <f t="shared" si="0"/>
        <v>2</v>
      </c>
      <c r="G12" s="4">
        <f t="shared" si="0"/>
        <v>0</v>
      </c>
      <c r="H12" s="4">
        <f t="shared" si="0"/>
        <v>6</v>
      </c>
      <c r="I12" s="4">
        <f t="shared" si="0"/>
        <v>4</v>
      </c>
      <c r="J12" s="4">
        <f t="shared" si="0"/>
        <v>0</v>
      </c>
      <c r="K12" s="4">
        <f t="shared" si="0"/>
        <v>7</v>
      </c>
      <c r="L12" s="4">
        <f t="shared" si="0"/>
        <v>3</v>
      </c>
      <c r="M12" s="4">
        <f t="shared" si="0"/>
        <v>0</v>
      </c>
      <c r="N12" s="4">
        <f t="shared" si="0"/>
        <v>7</v>
      </c>
      <c r="O12" s="4">
        <f t="shared" si="0"/>
        <v>3</v>
      </c>
      <c r="P12" s="4">
        <f t="shared" si="0"/>
        <v>0</v>
      </c>
      <c r="Q12" s="4">
        <f t="shared" si="0"/>
        <v>7</v>
      </c>
      <c r="R12" s="4">
        <f t="shared" si="0"/>
        <v>3</v>
      </c>
      <c r="S12" s="4">
        <f t="shared" si="0"/>
        <v>0</v>
      </c>
    </row>
    <row r="13" spans="1:19" s="13" customFormat="1" ht="15.75">
      <c r="A13" s="23" t="s">
        <v>17</v>
      </c>
      <c r="B13" s="24"/>
      <c r="C13" s="24"/>
      <c r="D13" s="10">
        <f>D12*100/D12</f>
        <v>100</v>
      </c>
      <c r="E13" s="10">
        <f>E12*100/D12</f>
        <v>80</v>
      </c>
      <c r="F13" s="11">
        <f>F12*100/D12</f>
        <v>20</v>
      </c>
      <c r="G13" s="11">
        <f>G12*100/D12</f>
        <v>0</v>
      </c>
      <c r="H13" s="11">
        <f>H12*100/D12</f>
        <v>60</v>
      </c>
      <c r="I13" s="11">
        <f>I12*100/D12</f>
        <v>40</v>
      </c>
      <c r="J13" s="11">
        <f>J12*100/D12</f>
        <v>0</v>
      </c>
      <c r="K13" s="11">
        <f>K12*100/D12</f>
        <v>70</v>
      </c>
      <c r="L13" s="11">
        <f>L12*100/D12</f>
        <v>30</v>
      </c>
      <c r="M13" s="11">
        <f>M12*100/D12</f>
        <v>0</v>
      </c>
      <c r="N13" s="11">
        <f>N12*100/D12</f>
        <v>70</v>
      </c>
      <c r="O13" s="11">
        <f>O12*100/D12</f>
        <v>30</v>
      </c>
      <c r="P13" s="11">
        <f>P12*100/D12</f>
        <v>0</v>
      </c>
      <c r="Q13" s="11">
        <f>Q12*100/D12</f>
        <v>70</v>
      </c>
      <c r="R13" s="11">
        <f>R12*100/D12</f>
        <v>30</v>
      </c>
      <c r="S13" s="11">
        <f>S12*100/D12</f>
        <v>0</v>
      </c>
    </row>
    <row r="16" spans="1:19">
      <c r="B16" t="s">
        <v>26</v>
      </c>
    </row>
    <row r="18" spans="5:10">
      <c r="J18" t="s">
        <v>26</v>
      </c>
    </row>
    <row r="20" spans="5:10">
      <c r="E20" t="s">
        <v>26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3:C13"/>
    <mergeCell ref="A12:C1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9"/>
  <sheetViews>
    <sheetView zoomScale="70" zoomScaleNormal="70" workbookViewId="0">
      <selection activeCell="J19" sqref="J19"/>
    </sheetView>
  </sheetViews>
  <sheetFormatPr defaultRowHeight="15"/>
  <cols>
    <col min="2" max="2" width="22.85546875" customWidth="1"/>
    <col min="3" max="3" width="25.14062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16" t="s">
        <v>16</v>
      </c>
      <c r="B12" s="17"/>
      <c r="C12" s="1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13" customFormat="1" ht="15.75">
      <c r="A13" s="23" t="s">
        <v>17</v>
      </c>
      <c r="B13" s="24"/>
      <c r="C13" s="24"/>
      <c r="D13" s="10" t="e">
        <f>D12*100/D12</f>
        <v>#DIV/0!</v>
      </c>
      <c r="E13" s="10" t="e">
        <f>E12*100/D12</f>
        <v>#DIV/0!</v>
      </c>
      <c r="F13" s="11" t="e">
        <f>F12*10/D12</f>
        <v>#DIV/0!</v>
      </c>
      <c r="G13" s="11" t="e">
        <f>G12*100/D12</f>
        <v>#DIV/0!</v>
      </c>
      <c r="H13" s="11" t="e">
        <f>H12*100/D12</f>
        <v>#DIV/0!</v>
      </c>
      <c r="I13" s="11" t="e">
        <f>I12*100/D12</f>
        <v>#DIV/0!</v>
      </c>
      <c r="J13" s="11" t="e">
        <f>J12*100/D12</f>
        <v>#DIV/0!</v>
      </c>
      <c r="K13" s="11" t="e">
        <f>K12*100/D12</f>
        <v>#DIV/0!</v>
      </c>
      <c r="L13" s="11" t="e">
        <f>L12*100/D12</f>
        <v>#DIV/0!</v>
      </c>
      <c r="M13" s="11" t="e">
        <f>M12*100/D12</f>
        <v>#DIV/0!</v>
      </c>
      <c r="N13" s="11" t="e">
        <f>N12*100/D12</f>
        <v>#DIV/0!</v>
      </c>
      <c r="O13" s="11" t="e">
        <f>O12*100/D12</f>
        <v>#DIV/0!</v>
      </c>
      <c r="P13" s="11" t="e">
        <f>P12*100/D12</f>
        <v>#DIV/0!</v>
      </c>
      <c r="Q13" s="11" t="e">
        <f>Q12*100/D12</f>
        <v>#DIV/0!</v>
      </c>
      <c r="R13" s="11" t="e">
        <f>R12*100/D12</f>
        <v>#DIV/0!</v>
      </c>
      <c r="S13" s="11" t="e">
        <f>S12*100/D12</f>
        <v>#DIV/0!</v>
      </c>
    </row>
    <row r="19" spans="6:8">
      <c r="F19" t="s">
        <v>26</v>
      </c>
      <c r="H19" t="s">
        <v>26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3:C13"/>
    <mergeCell ref="A12:C1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3"/>
  <sheetViews>
    <sheetView tabSelected="1" topLeftCell="A4" zoomScale="80" zoomScaleNormal="80" workbookViewId="0">
      <selection activeCell="I4" sqref="I4:Q4"/>
    </sheetView>
  </sheetViews>
  <sheetFormatPr defaultRowHeight="15"/>
  <cols>
    <col min="1" max="1" width="22" customWidth="1"/>
    <col min="2" max="2" width="12" customWidth="1"/>
  </cols>
  <sheetData>
    <row r="1" spans="1:20">
      <c r="N1" s="21" t="s">
        <v>13</v>
      </c>
      <c r="O1" s="21"/>
    </row>
    <row r="2" spans="1:20" ht="15.75">
      <c r="A2" s="19" t="s">
        <v>1</v>
      </c>
      <c r="B2" s="19"/>
      <c r="C2" s="19"/>
      <c r="D2" s="19"/>
      <c r="E2" s="19"/>
      <c r="F2" s="1"/>
      <c r="G2" s="1"/>
      <c r="H2" s="1"/>
      <c r="I2" s="22" t="s">
        <v>14</v>
      </c>
      <c r="J2" s="22"/>
      <c r="K2" s="22"/>
      <c r="L2" s="22"/>
      <c r="M2" s="22"/>
      <c r="N2" s="22"/>
      <c r="O2" s="22"/>
      <c r="P2" s="22"/>
      <c r="Q2" s="22"/>
    </row>
    <row r="3" spans="1:20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15.75">
      <c r="A4" s="1"/>
      <c r="B4" s="1"/>
      <c r="C4" s="1"/>
      <c r="D4" s="1"/>
      <c r="E4" s="1"/>
      <c r="F4" s="1"/>
      <c r="G4" s="1"/>
      <c r="H4" s="1"/>
      <c r="I4" s="22" t="s">
        <v>29</v>
      </c>
      <c r="J4" s="22"/>
      <c r="K4" s="22"/>
      <c r="L4" s="22"/>
      <c r="M4" s="22"/>
      <c r="N4" s="22"/>
      <c r="O4" s="22"/>
      <c r="P4" s="22"/>
      <c r="Q4" s="22"/>
    </row>
    <row r="5" spans="1:2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ht="62.25" customHeight="1">
      <c r="A6" s="15" t="s">
        <v>18</v>
      </c>
      <c r="B6" s="15" t="s">
        <v>15</v>
      </c>
      <c r="C6" s="20" t="s">
        <v>5</v>
      </c>
      <c r="D6" s="20"/>
      <c r="E6" s="20"/>
      <c r="F6" s="15" t="s">
        <v>10</v>
      </c>
      <c r="G6" s="15"/>
      <c r="H6" s="15"/>
      <c r="I6" s="15" t="s">
        <v>11</v>
      </c>
      <c r="J6" s="15"/>
      <c r="K6" s="15"/>
      <c r="L6" s="15" t="s">
        <v>12</v>
      </c>
      <c r="M6" s="15"/>
      <c r="N6" s="15"/>
      <c r="O6" s="15" t="s">
        <v>9</v>
      </c>
      <c r="P6" s="15"/>
      <c r="Q6" s="15"/>
    </row>
    <row r="7" spans="1:20" ht="126">
      <c r="A7" s="15"/>
      <c r="B7" s="15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20" ht="31.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t="s">
        <v>26</v>
      </c>
    </row>
    <row r="9" spans="1:20" ht="15.75">
      <c r="A9" s="4" t="s">
        <v>20</v>
      </c>
      <c r="B9" s="4">
        <v>10</v>
      </c>
      <c r="C9" s="4">
        <v>5</v>
      </c>
      <c r="D9" s="4">
        <v>3</v>
      </c>
      <c r="E9" s="4">
        <v>2</v>
      </c>
      <c r="F9" s="4">
        <v>3</v>
      </c>
      <c r="G9" s="4">
        <v>6</v>
      </c>
      <c r="H9" s="4">
        <v>1</v>
      </c>
      <c r="I9" s="4">
        <v>3</v>
      </c>
      <c r="J9" s="4">
        <v>6</v>
      </c>
      <c r="K9" s="4">
        <v>1</v>
      </c>
      <c r="L9" s="4">
        <v>4</v>
      </c>
      <c r="M9" s="4">
        <v>5</v>
      </c>
      <c r="N9" s="4">
        <v>1</v>
      </c>
      <c r="O9" s="4">
        <v>5</v>
      </c>
      <c r="P9" s="4">
        <v>4</v>
      </c>
      <c r="Q9" s="4">
        <v>1</v>
      </c>
      <c r="T9" t="s">
        <v>26</v>
      </c>
    </row>
    <row r="10" spans="1:20" ht="15.75">
      <c r="A10" s="4" t="s">
        <v>21</v>
      </c>
      <c r="B10" s="4">
        <v>6</v>
      </c>
      <c r="C10" s="4">
        <v>5</v>
      </c>
      <c r="D10" s="4">
        <v>1</v>
      </c>
      <c r="E10" s="4">
        <v>0</v>
      </c>
      <c r="F10" s="4">
        <v>6</v>
      </c>
      <c r="G10" s="4">
        <v>0</v>
      </c>
      <c r="H10" s="4">
        <v>0</v>
      </c>
      <c r="I10" s="4">
        <v>6</v>
      </c>
      <c r="J10" s="4">
        <v>0</v>
      </c>
      <c r="K10" s="4">
        <v>0</v>
      </c>
      <c r="L10" s="4">
        <v>5</v>
      </c>
      <c r="M10" s="4">
        <v>1</v>
      </c>
      <c r="N10" s="4">
        <v>0</v>
      </c>
      <c r="O10" s="4">
        <v>5</v>
      </c>
      <c r="P10" s="4">
        <v>1</v>
      </c>
      <c r="Q10" s="4">
        <v>0</v>
      </c>
    </row>
    <row r="11" spans="1:20" ht="15.75">
      <c r="A11" s="4" t="s">
        <v>22</v>
      </c>
      <c r="B11" s="4">
        <v>10</v>
      </c>
      <c r="C11" s="4">
        <v>8</v>
      </c>
      <c r="D11" s="4">
        <v>2</v>
      </c>
      <c r="E11" s="4">
        <v>0</v>
      </c>
      <c r="F11" s="4">
        <v>6</v>
      </c>
      <c r="G11" s="4">
        <v>4</v>
      </c>
      <c r="H11" s="4">
        <v>0</v>
      </c>
      <c r="I11" s="4">
        <v>7</v>
      </c>
      <c r="J11" s="4">
        <v>3</v>
      </c>
      <c r="K11" s="4">
        <v>0</v>
      </c>
      <c r="L11" s="4">
        <v>7</v>
      </c>
      <c r="M11" s="4">
        <v>3</v>
      </c>
      <c r="N11" s="4">
        <v>0</v>
      </c>
      <c r="O11" s="4">
        <v>7</v>
      </c>
      <c r="P11" s="4">
        <v>3</v>
      </c>
      <c r="Q11" s="4">
        <v>0</v>
      </c>
    </row>
    <row r="12" spans="1:20" ht="31.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S12" t="s">
        <v>26</v>
      </c>
    </row>
    <row r="13" spans="1:20" ht="15.75">
      <c r="A13" s="6" t="s">
        <v>16</v>
      </c>
      <c r="B13" s="8">
        <f t="shared" ref="B13:Q13" si="0">SUM(B8:B12)</f>
        <v>26</v>
      </c>
      <c r="C13" s="8">
        <f t="shared" si="0"/>
        <v>18</v>
      </c>
      <c r="D13" s="8">
        <f t="shared" si="0"/>
        <v>6</v>
      </c>
      <c r="E13" s="8">
        <f t="shared" si="0"/>
        <v>2</v>
      </c>
      <c r="F13" s="8">
        <f t="shared" si="0"/>
        <v>15</v>
      </c>
      <c r="G13" s="8">
        <f t="shared" si="0"/>
        <v>10</v>
      </c>
      <c r="H13" s="8">
        <f t="shared" si="0"/>
        <v>1</v>
      </c>
      <c r="I13" s="8">
        <f t="shared" si="0"/>
        <v>16</v>
      </c>
      <c r="J13" s="8">
        <f t="shared" si="0"/>
        <v>9</v>
      </c>
      <c r="K13" s="8">
        <f t="shared" si="0"/>
        <v>1</v>
      </c>
      <c r="L13" s="8">
        <f t="shared" si="0"/>
        <v>16</v>
      </c>
      <c r="M13" s="8">
        <f t="shared" si="0"/>
        <v>9</v>
      </c>
      <c r="N13" s="8">
        <f t="shared" si="0"/>
        <v>1</v>
      </c>
      <c r="O13" s="8">
        <f t="shared" si="0"/>
        <v>17</v>
      </c>
      <c r="P13" s="8">
        <f t="shared" si="0"/>
        <v>8</v>
      </c>
      <c r="Q13" s="8">
        <f t="shared" si="0"/>
        <v>1</v>
      </c>
    </row>
    <row r="14" spans="1:20" s="13" customFormat="1" ht="15.75">
      <c r="A14" s="12" t="s">
        <v>17</v>
      </c>
      <c r="B14" s="10">
        <f>B13*100/B13</f>
        <v>100</v>
      </c>
      <c r="C14" s="10">
        <f>C13*100/B13</f>
        <v>69.230769230769226</v>
      </c>
      <c r="D14" s="11">
        <f>D13*100/B13</f>
        <v>23.076923076923077</v>
      </c>
      <c r="E14" s="11">
        <f>E13*100/B13</f>
        <v>7.6923076923076925</v>
      </c>
      <c r="F14" s="11">
        <f>F13*100/B13</f>
        <v>57.692307692307693</v>
      </c>
      <c r="G14" s="11">
        <f>G13*100/B13</f>
        <v>38.46153846153846</v>
      </c>
      <c r="H14" s="11">
        <f>H13*100/B13</f>
        <v>3.8461538461538463</v>
      </c>
      <c r="I14" s="11">
        <v>61</v>
      </c>
      <c r="J14" s="11">
        <f>J13*100/B13</f>
        <v>34.615384615384613</v>
      </c>
      <c r="K14" s="11">
        <f>K13*100/B13</f>
        <v>3.8461538461538463</v>
      </c>
      <c r="L14" s="11">
        <v>61</v>
      </c>
      <c r="M14" s="11">
        <f>M13*100/B13</f>
        <v>34.615384615384613</v>
      </c>
      <c r="N14" s="11">
        <f>N13*100/B13</f>
        <v>3.8461538461538463</v>
      </c>
      <c r="O14" s="11">
        <f>O13*100/B13</f>
        <v>65.384615384615387</v>
      </c>
      <c r="P14" s="11">
        <f>P13*100/B13</f>
        <v>30.76923076923077</v>
      </c>
      <c r="Q14" s="11">
        <f>Q13*100/B13</f>
        <v>3.8461538461538463</v>
      </c>
    </row>
    <row r="15" spans="1:20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2023-06-08T05:34:34Z</dcterms:modified>
</cp:coreProperties>
</file>